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7_2023\CONTRIBUTI EROGATI\"/>
    </mc:Choice>
  </mc:AlternateContent>
  <xr:revisionPtr revIDLastSave="0" documentId="13_ncr:1_{756FA338-91D6-4C62-83D5-691F060F6690}" xr6:coauthVersionLast="47" xr6:coauthVersionMax="47" xr10:uidLastSave="{00000000-0000-0000-0000-000000000000}"/>
  <bookViews>
    <workbookView xWindow="-120" yWindow="-120" windowWidth="29040" windowHeight="15720" tabRatio="141" xr2:uid="{00000000-000D-0000-FFFF-FFFF00000000}"/>
  </bookViews>
  <sheets>
    <sheet name="Foglio2" sheetId="2" r:id="rId1"/>
    <sheet name="Foglio3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D15" i="2"/>
  <c r="D13" i="2"/>
  <c r="D16" i="2"/>
</calcChain>
</file>

<file path=xl/sharedStrings.xml><?xml version="1.0" encoding="utf-8"?>
<sst xmlns="http://schemas.openxmlformats.org/spreadsheetml/2006/main" count="19" uniqueCount="19">
  <si>
    <t>Comune di Castiglione della Pescaia</t>
  </si>
  <si>
    <t>Federazione Nazionale Cooperative Pesca</t>
  </si>
  <si>
    <t>Guerrieri Massimo</t>
  </si>
  <si>
    <t>Labronica Motopescherecci Soc. Coop.</t>
  </si>
  <si>
    <t>SALDO</t>
  </si>
  <si>
    <t>BANDO</t>
  </si>
  <si>
    <t>BENEFICARIO</t>
  </si>
  <si>
    <t>CONTRIBUTO ASSEGNATO</t>
  </si>
  <si>
    <t>CONTRIBUTO EROGATO</t>
  </si>
  <si>
    <t>ACCONTO</t>
  </si>
  <si>
    <t>TOTALE ELENCHI DI LIQUIDAZIONE</t>
  </si>
  <si>
    <t>Sovvenzioni Asse 4 "Aumentare l'occupazione e la coesione territoriale" FEAMP 2014-2020 anno 2020</t>
  </si>
  <si>
    <t>1.30 "Diversificazione e nuove forme di reddito"</t>
  </si>
  <si>
    <t>5.68 "Misure a favore della commercializzazione"</t>
  </si>
  <si>
    <t>La Granceola Soc. Cooperativa</t>
  </si>
  <si>
    <t>LINK BANDO</t>
  </si>
  <si>
    <t>1.43 "Porti, luoghi di sbarco, sale per la vendita all'asta e ripari di pesca"</t>
  </si>
  <si>
    <t>1.27 "Servizi di consulenza"</t>
  </si>
  <si>
    <t>http://www.flagcostadeglietruschi.it/bandi-e-avvisi/bandi/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</si>
</sst>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#,##0.00\ ;\-#\ ;@\ "/>
    <numFmt numFmtId="165" formatCode="_-* #,##0.00\ [$€-410]_-;\-* #,##0.00\ [$€-410]_-;_-* &quot;-&quot;??\ [$€-410]_-;_-@_-"/>
  </numFmts>
  <fonts count="11" x14ac:knownFonts="1"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164" fontId="1" fillId="0" borderId="0" applyBorder="0" applyProtection="0"/>
  </cellStyleXfs>
  <cellXfs count="37">
    <xf numFmtId="0" fontId="0" fillId="0" borderId="0" xfId="0"/>
    <xf numFmtId="0" fontId="5" fillId="0" borderId="1" xfId="0" applyFont="1" applyBorder="1" applyAlignment="1">
      <alignment vertical="center"/>
    </xf>
    <xf numFmtId="164" fontId="5" fillId="0" borderId="2" xfId="3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165" fontId="9" fillId="0" borderId="6" xfId="3" applyNumberFormat="1" applyFont="1" applyBorder="1"/>
    <xf numFmtId="165" fontId="9" fillId="0" borderId="7" xfId="3" applyNumberFormat="1" applyFont="1" applyBorder="1"/>
    <xf numFmtId="165" fontId="9" fillId="0" borderId="8" xfId="3" applyNumberFormat="1" applyFont="1" applyBorder="1"/>
    <xf numFmtId="165" fontId="9" fillId="0" borderId="9" xfId="3" applyNumberFormat="1" applyFont="1" applyBorder="1"/>
    <xf numFmtId="165" fontId="9" fillId="0" borderId="10" xfId="3" applyNumberFormat="1" applyFont="1" applyBorder="1"/>
    <xf numFmtId="165" fontId="9" fillId="0" borderId="11" xfId="3" applyNumberFormat="1" applyFont="1" applyBorder="1"/>
    <xf numFmtId="164" fontId="9" fillId="0" borderId="12" xfId="3" applyFont="1" applyBorder="1"/>
    <xf numFmtId="165" fontId="10" fillId="0" borderId="1" xfId="3" applyNumberFormat="1" applyFont="1" applyBorder="1"/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5" fontId="9" fillId="0" borderId="4" xfId="3" applyNumberFormat="1" applyFont="1" applyBorder="1"/>
    <xf numFmtId="165" fontId="9" fillId="0" borderId="14" xfId="3" applyNumberFormat="1" applyFont="1" applyBorder="1"/>
    <xf numFmtId="165" fontId="9" fillId="0" borderId="13" xfId="3" applyNumberFormat="1" applyFont="1" applyBorder="1"/>
    <xf numFmtId="0" fontId="0" fillId="0" borderId="10" xfId="0" applyBorder="1"/>
    <xf numFmtId="0" fontId="6" fillId="0" borderId="15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8" xfId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</cellXfs>
  <cellStyles count="4">
    <cellStyle name="Collegamento ipertestuale" xfId="1" builtinId="8"/>
    <cellStyle name="Normale" xfId="0" builtinId="0"/>
    <cellStyle name="Normale 2" xfId="2" xr:uid="{00000000-0005-0000-0000-000002000000}"/>
    <cellStyle name="Valuta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6</xdr:row>
      <xdr:rowOff>106680</xdr:rowOff>
    </xdr:to>
    <xdr:pic>
      <xdr:nvPicPr>
        <xdr:cNvPr id="2067" name="Immagine 4">
          <a:extLst>
            <a:ext uri="{FF2B5EF4-FFF2-40B4-BE49-F238E27FC236}">
              <a16:creationId xmlns:a16="http://schemas.microsoft.com/office/drawing/2014/main" id="{16FB61A1-FB82-1947-8C68-A49AFA41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agcostadeglietruschi.it/bandi-e-avvisi/band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16"/>
  <sheetViews>
    <sheetView tabSelected="1" workbookViewId="0">
      <selection activeCell="C12" sqref="C12"/>
    </sheetView>
  </sheetViews>
  <sheetFormatPr defaultRowHeight="14.25" x14ac:dyDescent="0.2"/>
  <cols>
    <col min="1" max="1" width="29.375" customWidth="1"/>
    <col min="2" max="2" width="48.5" customWidth="1"/>
    <col min="3" max="3" width="11" customWidth="1"/>
    <col min="4" max="4" width="13.25" customWidth="1"/>
    <col min="5" max="5" width="11.625" customWidth="1"/>
    <col min="6" max="6" width="46.875" customWidth="1"/>
  </cols>
  <sheetData>
    <row r="7" spans="1:6" ht="15" x14ac:dyDescent="0.25">
      <c r="B7" s="7" t="s">
        <v>11</v>
      </c>
    </row>
    <row r="8" spans="1:6" ht="15" thickBot="1" x14ac:dyDescent="0.25"/>
    <row r="9" spans="1:6" ht="15.75" thickBot="1" x14ac:dyDescent="0.25">
      <c r="A9" s="28" t="s">
        <v>5</v>
      </c>
      <c r="B9" s="30" t="s">
        <v>6</v>
      </c>
      <c r="C9" s="32" t="s">
        <v>7</v>
      </c>
      <c r="D9" s="34" t="s">
        <v>8</v>
      </c>
      <c r="E9" s="35"/>
      <c r="F9" s="23" t="s">
        <v>15</v>
      </c>
    </row>
    <row r="10" spans="1:6" ht="15.75" thickBot="1" x14ac:dyDescent="0.25">
      <c r="A10" s="29"/>
      <c r="B10" s="31"/>
      <c r="C10" s="33"/>
      <c r="D10" s="6" t="s">
        <v>9</v>
      </c>
      <c r="E10" s="6" t="s">
        <v>4</v>
      </c>
      <c r="F10" s="24"/>
    </row>
    <row r="11" spans="1:6" ht="15" x14ac:dyDescent="0.25">
      <c r="A11" s="22" t="s">
        <v>17</v>
      </c>
      <c r="B11" s="3" t="s">
        <v>1</v>
      </c>
      <c r="C11" s="18">
        <v>8499.99</v>
      </c>
      <c r="D11" s="8"/>
      <c r="E11" s="18">
        <v>8499.99</v>
      </c>
      <c r="F11" s="25" t="s">
        <v>18</v>
      </c>
    </row>
    <row r="12" spans="1:6" ht="30.75" customHeight="1" x14ac:dyDescent="0.2">
      <c r="A12" s="16" t="s">
        <v>12</v>
      </c>
      <c r="B12" s="4" t="s">
        <v>2</v>
      </c>
      <c r="C12" s="10">
        <v>75000</v>
      </c>
      <c r="D12" s="11"/>
      <c r="E12" s="19">
        <v>37500</v>
      </c>
      <c r="F12" s="26"/>
    </row>
    <row r="13" spans="1:6" ht="15" x14ac:dyDescent="0.2">
      <c r="A13" s="36" t="s">
        <v>16</v>
      </c>
      <c r="B13" s="4" t="s">
        <v>0</v>
      </c>
      <c r="C13" s="9">
        <v>377206.68</v>
      </c>
      <c r="D13" s="11">
        <f>377206.68/2</f>
        <v>188603.34</v>
      </c>
      <c r="E13" s="19"/>
      <c r="F13" s="26"/>
    </row>
    <row r="14" spans="1:6" ht="15" x14ac:dyDescent="0.2">
      <c r="A14" s="36"/>
      <c r="B14" s="4" t="s">
        <v>3</v>
      </c>
      <c r="C14" s="10">
        <v>281293.32</v>
      </c>
      <c r="D14" s="11"/>
      <c r="E14" s="19">
        <v>140646.66</v>
      </c>
      <c r="F14" s="26"/>
    </row>
    <row r="15" spans="1:6" ht="30.75" customHeight="1" thickBot="1" x14ac:dyDescent="0.25">
      <c r="A15" s="17" t="s">
        <v>13</v>
      </c>
      <c r="B15" s="5" t="s">
        <v>14</v>
      </c>
      <c r="C15" s="12">
        <v>50000</v>
      </c>
      <c r="D15" s="13">
        <f>39390.43/2</f>
        <v>19695.215</v>
      </c>
      <c r="E15" s="20"/>
      <c r="F15" s="27"/>
    </row>
    <row r="16" spans="1:6" ht="15.75" thickBot="1" x14ac:dyDescent="0.25">
      <c r="A16" s="1" t="s">
        <v>10</v>
      </c>
      <c r="B16" s="2"/>
      <c r="C16" s="14"/>
      <c r="D16" s="15">
        <f>SUM(D11:D15)</f>
        <v>208298.55499999999</v>
      </c>
      <c r="E16" s="15">
        <f>SUM(E11:E15)</f>
        <v>186646.65</v>
      </c>
      <c r="F16" s="21"/>
    </row>
  </sheetData>
  <mergeCells count="7">
    <mergeCell ref="F9:F10"/>
    <mergeCell ref="F11:F15"/>
    <mergeCell ref="A9:A10"/>
    <mergeCell ref="B9:B10"/>
    <mergeCell ref="C9:C10"/>
    <mergeCell ref="D9:E9"/>
    <mergeCell ref="A13:A14"/>
  </mergeCells>
  <phoneticPr fontId="2" type="noConversion"/>
  <hyperlinks>
    <hyperlink ref="F11" r:id="rId1" xr:uid="{00000000-0004-0000-0100-000000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Barbara Sgaragli</cp:lastModifiedBy>
  <cp:lastPrinted>2022-04-19T10:13:38Z</cp:lastPrinted>
  <dcterms:created xsi:type="dcterms:W3CDTF">2018-11-29T10:08:00Z</dcterms:created>
  <dcterms:modified xsi:type="dcterms:W3CDTF">2023-09-13T08:32:51Z</dcterms:modified>
</cp:coreProperties>
</file>