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CLOUDEX2ULTRA\Documenti\TRASPARENZA\TRASPARENZA SITO FARMaremma 06_2022\SOVVENZIONI\"/>
    </mc:Choice>
  </mc:AlternateContent>
  <xr:revisionPtr revIDLastSave="0" documentId="13_ncr:1_{93EADFFB-736D-4628-9D82-2FE3872A3E55}" xr6:coauthVersionLast="47" xr6:coauthVersionMax="47" xr10:uidLastSave="{00000000-0000-0000-0000-000000000000}"/>
  <bookViews>
    <workbookView xWindow="-108" yWindow="-108" windowWidth="23256" windowHeight="12456" xr2:uid="{5C93EB2A-91A1-4894-80BA-50FA9FCBA2F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<sst xmlns="http://schemas.openxmlformats.org/spreadsheetml/2006/main" count="56" uniqueCount="53">
  <si>
    <t xml:space="preserve">                                                                                   </t>
  </si>
  <si>
    <t xml:space="preserve">       </t>
  </si>
  <si>
    <t>BANDO</t>
  </si>
  <si>
    <t>BENEFICARIO</t>
  </si>
  <si>
    <t>CONTRIBUTO ASSEGNATO</t>
  </si>
  <si>
    <t>CONTRIBUTO EROGATO</t>
  </si>
  <si>
    <t>ACCONTO</t>
  </si>
  <si>
    <t>SALDO</t>
  </si>
  <si>
    <t>4.2 "Sostegno a investimenti a favore della trasformazione/commercializzazione e/o sviluppo dei prodotti agricoli"</t>
  </si>
  <si>
    <t>LIVIO VALENTINA</t>
  </si>
  <si>
    <t>RUNFOLA GABRIELE</t>
  </si>
  <si>
    <t>4.3.2 - "Sostegno per investimenti in infrastrutture necessarie all'accesso ai terreni agricoli e forestali"</t>
  </si>
  <si>
    <t>CONSORZIO STRADALE RIUNITO DEL COMUNE DI SEMPRONIANO</t>
  </si>
  <si>
    <t>6.4.5 – “Sostegno a investimenti nella creazione e nello sviluppo di attività extra agricole -Incentivazione e sviluppo delle attività turistiche”</t>
  </si>
  <si>
    <t>ALPADA SOCIETA' A RESPONSABILITA' LIMITATA</t>
  </si>
  <si>
    <t>FONTUS S.R.L.</t>
  </si>
  <si>
    <t>GALGANI</t>
  </si>
  <si>
    <t>IL GIRIFALCO S.R.L.</t>
  </si>
  <si>
    <t>IMBASCIATI RICCARDO</t>
  </si>
  <si>
    <t>LE MACINAIE SRL</t>
  </si>
  <si>
    <t>MANCA DI VILLAHERMOSA GIADA MARIA BONARIA</t>
  </si>
  <si>
    <t xml:space="preserve">7.4.1 - "Sostegno a investimenti finalizzati all'introduzione, al miglioramento o all'espansione di servizi di base a livello locale per la popolazione rurale, comprese le attività culturali e ricreative e della relativa infrastruttura – Reti di protezione sociale nelle zone rurali" </t>
  </si>
  <si>
    <t>COMUNE DI GAVORRANO</t>
  </si>
  <si>
    <t>COMUNE DI MASSA MARITTIMA</t>
  </si>
  <si>
    <t>COMUNE DI SEMPRONIANO</t>
  </si>
  <si>
    <t xml:space="preserve">COMUNE DI SORANO </t>
  </si>
  <si>
    <t xml:space="preserve">7.4.2 - "Sostegno a investimenti finalizzati all'introduzione, al miglioramento o all'espansione di servizi di base a livello locale per la popolazione rurale, comprese le attività culturali e ricreative e della relativa infrastruttura – Servizi commerciali in aree rurali” </t>
  </si>
  <si>
    <t>COMUNE DI CASTELDELPIANO</t>
  </si>
  <si>
    <t xml:space="preserve">COMUNE DI MONTEROTONDO M.MO </t>
  </si>
  <si>
    <t xml:space="preserve">COMUNE DI PITIGLIANO </t>
  </si>
  <si>
    <t xml:space="preserve">COMUNE DI SANTA FIORA </t>
  </si>
  <si>
    <t xml:space="preserve">COMUNE DI SEGGIANO </t>
  </si>
  <si>
    <t>COMUNE DI SORANO</t>
  </si>
  <si>
    <t>7.5 "Sostegno a investimenti di fruizione pubblica in infrastrutture ricreative, informazioni turistiche e infrastrutture turistiche su piccola scala -  Infrastrutture ricreative pubbliche, centri di informazione turistica e infrastrutture turistiche di piccola scala”</t>
  </si>
  <si>
    <t>COMUNE DI CASTIGLIONE DELLA PESCAIA</t>
  </si>
  <si>
    <t>COMUNE DI MANCIANO</t>
  </si>
  <si>
    <t>COMUNE DI MONTIERI</t>
  </si>
  <si>
    <t>COMUNE DI PITIGLIANO</t>
  </si>
  <si>
    <t>7.6.2 - "Sostegno per gli studi/investimenti relativi alla manutenzione, al restauro e alla riqualificazione del patrimonio culturale e naturale dei villaggi, del paesaggio rurale e dei siti ad alto valore naturalistico, compresi gli aspetti socioeconomici di tali attività, nonchè delle azioni di sensibilizzazione in materia di ambiente – Riqualificazione e valorizzazione del patrimonio culturale”</t>
  </si>
  <si>
    <t>16.2 “Sostegno a progetti pilota e di cooperazione”</t>
  </si>
  <si>
    <t>ASSOCIAZIONE PER LA VALORIZZAZIONE DELLA CASTAGNA DEL MONTE AMIATA I.G.P.</t>
  </si>
  <si>
    <t>CONSORZIO FORESTALE DELL'AMIATA</t>
  </si>
  <si>
    <t>TOTALE ELENCHI DI LIQUIDAZIONE</t>
  </si>
  <si>
    <t>LINK BANDO</t>
  </si>
  <si>
    <t>https://www.farmaremma.it/?page_id=1203#4.2</t>
  </si>
  <si>
    <t>https://www.farmaremma.it/?page_id=1203#4.3.2</t>
  </si>
  <si>
    <t>https://www.farmaremma.it/?page_id=1203#6.4.5</t>
  </si>
  <si>
    <t>https://www.farmaremma.it/?page_id=1203#7.4.1</t>
  </si>
  <si>
    <t>https://www.farmaremma.it/?page_id=1203#7.4.2</t>
  </si>
  <si>
    <t>https://www.farmaremma.it/?page_id=1203#7.5</t>
  </si>
  <si>
    <t>https://www.farmaremma.it/?page_id=1203#7.6.2</t>
  </si>
  <si>
    <t>https://www.farmaremma.it/?page_id=1203#16.2</t>
  </si>
  <si>
    <t>Contributi Misura 19.2 CLLD LEADER PSR 2014-2020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</si>
</sst>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</cellStyleXfs>
  <cellXfs count="117">
    <xf numFmtId="0" fontId="0" fillId="0" borderId="0" xfId="0"/>
    <xf numFmtId="49" fontId="3" fillId="0" borderId="2" xfId="0" applyNumberFormat="1" applyFont="1" applyBorder="1" applyAlignment="1">
      <alignment vertical="center" wrapText="1"/>
    </xf>
    <xf numFmtId="44" fontId="4" fillId="0" borderId="11" xfId="1" applyFont="1" applyFill="1" applyBorder="1" applyAlignment="1" applyProtection="1">
      <alignment horizontal="center" vertical="center" wrapText="1"/>
      <protection locked="0"/>
    </xf>
    <xf numFmtId="44" fontId="3" fillId="0" borderId="7" xfId="1" applyFont="1" applyFill="1" applyBorder="1" applyAlignment="1" applyProtection="1">
      <alignment horizontal="center" vertical="center"/>
      <protection locked="0"/>
    </xf>
    <xf numFmtId="44" fontId="3" fillId="0" borderId="16" xfId="1" applyFont="1" applyFill="1" applyBorder="1" applyAlignment="1" applyProtection="1">
      <alignment horizontal="center" vertical="center"/>
      <protection locked="0"/>
    </xf>
    <xf numFmtId="44" fontId="4" fillId="0" borderId="16" xfId="1" applyFont="1" applyFill="1" applyBorder="1" applyAlignment="1" applyProtection="1">
      <alignment horizontal="center" vertical="center"/>
      <protection locked="0"/>
    </xf>
    <xf numFmtId="44" fontId="3" fillId="0" borderId="9" xfId="1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vertical="center" wrapText="1"/>
      <protection locked="0"/>
    </xf>
    <xf numFmtId="0" fontId="7" fillId="0" borderId="26" xfId="0" applyFont="1" applyBorder="1" applyAlignment="1" applyProtection="1">
      <alignment vertical="center" wrapText="1"/>
      <protection locked="0"/>
    </xf>
    <xf numFmtId="0" fontId="7" fillId="0" borderId="27" xfId="0" applyFont="1" applyBorder="1" applyAlignment="1" applyProtection="1">
      <alignment horizontal="left" vertical="center" wrapText="1"/>
      <protection locked="0"/>
    </xf>
    <xf numFmtId="44" fontId="4" fillId="0" borderId="0" xfId="1" applyFont="1" applyFill="1" applyBorder="1" applyAlignment="1" applyProtection="1">
      <alignment horizontal="center" vertical="center" wrapText="1"/>
      <protection locked="0"/>
    </xf>
    <xf numFmtId="44" fontId="4" fillId="0" borderId="28" xfId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44" fontId="3" fillId="0" borderId="28" xfId="1" applyFont="1" applyFill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left" vertical="center" wrapText="1"/>
      <protection locked="0"/>
    </xf>
    <xf numFmtId="44" fontId="4" fillId="0" borderId="30" xfId="1" applyFont="1" applyFill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horizontal="left" vertical="center" wrapText="1"/>
      <protection locked="0"/>
    </xf>
    <xf numFmtId="49" fontId="4" fillId="0" borderId="7" xfId="0" applyNumberFormat="1" applyFont="1" applyBorder="1" applyAlignment="1" applyProtection="1">
      <alignment horizontal="left" vertical="center" wrapText="1"/>
      <protection locked="0"/>
    </xf>
    <xf numFmtId="44" fontId="3" fillId="0" borderId="8" xfId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left" vertical="center" wrapText="1"/>
      <protection locked="0"/>
    </xf>
    <xf numFmtId="44" fontId="4" fillId="0" borderId="28" xfId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44" fontId="3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horizontal="left" vertical="center" wrapText="1"/>
    </xf>
    <xf numFmtId="44" fontId="6" fillId="0" borderId="9" xfId="1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4" fontId="2" fillId="0" borderId="4" xfId="1" applyFont="1" applyBorder="1" applyAlignment="1">
      <alignment vertical="center"/>
    </xf>
    <xf numFmtId="0" fontId="8" fillId="0" borderId="0" xfId="0" applyFont="1"/>
    <xf numFmtId="44" fontId="2" fillId="0" borderId="33" xfId="1" applyFont="1" applyBorder="1" applyAlignment="1">
      <alignment vertical="center"/>
    </xf>
    <xf numFmtId="0" fontId="2" fillId="0" borderId="34" xfId="0" applyFont="1" applyBorder="1" applyAlignment="1">
      <alignment horizontal="center"/>
    </xf>
    <xf numFmtId="0" fontId="10" fillId="0" borderId="11" xfId="3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Font="1"/>
    <xf numFmtId="0" fontId="12" fillId="0" borderId="0" xfId="0" applyFont="1"/>
    <xf numFmtId="0" fontId="4" fillId="0" borderId="6" xfId="2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left" vertical="center" wrapText="1"/>
    </xf>
    <xf numFmtId="44" fontId="6" fillId="0" borderId="8" xfId="1" applyFont="1" applyFill="1" applyBorder="1" applyAlignment="1" applyProtection="1">
      <alignment horizontal="center" vertical="center"/>
      <protection locked="0"/>
    </xf>
    <xf numFmtId="44" fontId="6" fillId="0" borderId="7" xfId="1" applyFont="1" applyFill="1" applyBorder="1" applyAlignment="1" applyProtection="1">
      <alignment horizontal="center" vertical="center"/>
      <protection locked="0"/>
    </xf>
    <xf numFmtId="44" fontId="6" fillId="0" borderId="35" xfId="1" applyFont="1" applyFill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left" vertical="center" wrapText="1"/>
    </xf>
    <xf numFmtId="44" fontId="6" fillId="0" borderId="10" xfId="1" applyFont="1" applyFill="1" applyBorder="1" applyAlignment="1" applyProtection="1">
      <alignment horizontal="center" vertical="center"/>
      <protection locked="0"/>
    </xf>
    <xf numFmtId="44" fontId="6" fillId="0" borderId="26" xfId="1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 wrapText="1"/>
    </xf>
    <xf numFmtId="44" fontId="7" fillId="0" borderId="3" xfId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7" fillId="0" borderId="1" xfId="0" applyFont="1" applyBorder="1" applyAlignment="1">
      <alignment horizontal="center" vertical="center" wrapText="1"/>
    </xf>
    <xf numFmtId="44" fontId="3" fillId="0" borderId="13" xfId="1" applyFont="1" applyFill="1" applyBorder="1" applyAlignment="1" applyProtection="1">
      <alignment horizontal="center" vertical="center"/>
      <protection locked="0"/>
    </xf>
    <xf numFmtId="44" fontId="3" fillId="0" borderId="20" xfId="1" applyFont="1" applyFill="1" applyBorder="1" applyAlignment="1" applyProtection="1">
      <alignment horizontal="center" vertical="center"/>
      <protection locked="0"/>
    </xf>
    <xf numFmtId="0" fontId="9" fillId="0" borderId="1" xfId="3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44" fontId="4" fillId="0" borderId="7" xfId="1" applyFont="1" applyFill="1" applyBorder="1" applyAlignment="1" applyProtection="1">
      <alignment horizontal="center" vertical="center"/>
      <protection locked="0"/>
    </xf>
    <xf numFmtId="44" fontId="4" fillId="0" borderId="13" xfId="1" applyFont="1" applyFill="1" applyBorder="1" applyAlignment="1" applyProtection="1">
      <alignment horizontal="center" vertical="center"/>
      <protection locked="0"/>
    </xf>
    <xf numFmtId="44" fontId="4" fillId="0" borderId="35" xfId="1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>
      <alignment horizontal="center" vertical="center"/>
    </xf>
    <xf numFmtId="44" fontId="7" fillId="0" borderId="17" xfId="1" applyFont="1" applyFill="1" applyBorder="1" applyAlignment="1" applyProtection="1">
      <alignment horizontal="center" vertical="center" wrapText="1"/>
      <protection locked="0"/>
    </xf>
    <xf numFmtId="0" fontId="0" fillId="0" borderId="37" xfId="0" applyFont="1" applyBorder="1"/>
    <xf numFmtId="44" fontId="7" fillId="0" borderId="22" xfId="1" applyFont="1" applyFill="1" applyBorder="1" applyAlignment="1" applyProtection="1">
      <alignment horizontal="center" vertical="center" wrapText="1"/>
      <protection locked="0"/>
    </xf>
    <xf numFmtId="44" fontId="4" fillId="0" borderId="17" xfId="1" applyFont="1" applyFill="1" applyBorder="1" applyAlignment="1" applyProtection="1">
      <alignment horizontal="center" vertical="center"/>
      <protection locked="0"/>
    </xf>
    <xf numFmtId="44" fontId="4" fillId="0" borderId="22" xfId="1" applyFont="1" applyFill="1" applyBorder="1" applyAlignment="1" applyProtection="1">
      <alignment horizontal="center" vertical="center"/>
      <protection locked="0"/>
    </xf>
    <xf numFmtId="44" fontId="3" fillId="0" borderId="17" xfId="1" applyFont="1" applyFill="1" applyBorder="1" applyAlignment="1" applyProtection="1">
      <alignment horizontal="center" vertical="center"/>
      <protection locked="0"/>
    </xf>
    <xf numFmtId="44" fontId="3" fillId="0" borderId="22" xfId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wrapText="1"/>
    </xf>
    <xf numFmtId="44" fontId="7" fillId="0" borderId="19" xfId="1" applyFont="1" applyFill="1" applyBorder="1" applyAlignment="1" applyProtection="1">
      <alignment horizontal="center" vertical="center" wrapText="1"/>
      <protection locked="0"/>
    </xf>
    <xf numFmtId="0" fontId="0" fillId="0" borderId="33" xfId="0" applyFont="1" applyBorder="1"/>
    <xf numFmtId="0" fontId="0" fillId="0" borderId="4" xfId="0" applyFont="1" applyBorder="1" applyAlignment="1">
      <alignment horizontal="center" vertical="center"/>
    </xf>
    <xf numFmtId="44" fontId="3" fillId="0" borderId="14" xfId="1" applyFont="1" applyFill="1" applyBorder="1" applyAlignment="1" applyProtection="1">
      <alignment horizontal="center" vertical="center"/>
      <protection locked="0"/>
    </xf>
    <xf numFmtId="44" fontId="3" fillId="0" borderId="21" xfId="1" applyFont="1" applyFill="1" applyBorder="1" applyAlignment="1" applyProtection="1">
      <alignment horizontal="center" vertical="center"/>
      <protection locked="0"/>
    </xf>
    <xf numFmtId="44" fontId="3" fillId="0" borderId="24" xfId="1" applyFont="1" applyFill="1" applyBorder="1" applyAlignment="1" applyProtection="1">
      <alignment horizontal="center" vertical="center"/>
      <protection locked="0"/>
    </xf>
    <xf numFmtId="44" fontId="3" fillId="0" borderId="25" xfId="1" applyFont="1" applyFill="1" applyBorder="1" applyAlignment="1" applyProtection="1">
      <alignment horizontal="center" vertical="center"/>
      <protection locked="0"/>
    </xf>
    <xf numFmtId="44" fontId="3" fillId="0" borderId="23" xfId="1" applyFont="1" applyFill="1" applyBorder="1" applyAlignment="1" applyProtection="1">
      <alignment horizontal="center" vertical="center"/>
      <protection locked="0"/>
    </xf>
    <xf numFmtId="44" fontId="3" fillId="0" borderId="19" xfId="1" applyFont="1" applyFill="1" applyBorder="1" applyAlignment="1" applyProtection="1">
      <alignment horizontal="center" vertical="center"/>
      <protection locked="0"/>
    </xf>
    <xf numFmtId="44" fontId="3" fillId="0" borderId="26" xfId="1" applyFont="1" applyFill="1" applyBorder="1" applyAlignment="1" applyProtection="1">
      <alignment horizontal="center" vertical="center"/>
      <protection locked="0"/>
    </xf>
    <xf numFmtId="44" fontId="5" fillId="0" borderId="1" xfId="1" applyFont="1" applyFill="1" applyBorder="1" applyAlignment="1" applyProtection="1">
      <alignment horizontal="center" vertical="center"/>
      <protection locked="0"/>
    </xf>
    <xf numFmtId="44" fontId="5" fillId="0" borderId="32" xfId="1" applyFont="1" applyFill="1" applyBorder="1" applyAlignment="1" applyProtection="1">
      <alignment horizontal="center" vertical="center"/>
      <protection locked="0"/>
    </xf>
    <xf numFmtId="49" fontId="4" fillId="0" borderId="16" xfId="2" applyNumberFormat="1" applyFont="1" applyBorder="1" applyAlignment="1" applyProtection="1">
      <alignment horizontal="left" vertical="center" wrapText="1"/>
      <protection locked="0"/>
    </xf>
    <xf numFmtId="44" fontId="5" fillId="0" borderId="16" xfId="1" applyFont="1" applyFill="1" applyBorder="1" applyAlignment="1" applyProtection="1">
      <alignment horizontal="center" vertical="center"/>
      <protection locked="0"/>
    </xf>
    <xf numFmtId="44" fontId="5" fillId="0" borderId="22" xfId="1" applyFont="1" applyFill="1" applyBorder="1" applyAlignment="1" applyProtection="1">
      <alignment horizontal="center" vertical="center"/>
      <protection locked="0"/>
    </xf>
    <xf numFmtId="49" fontId="3" fillId="0" borderId="15" xfId="2" applyNumberFormat="1" applyFont="1" applyBorder="1" applyAlignment="1" applyProtection="1">
      <alignment horizontal="left" vertical="center" wrapText="1"/>
      <protection locked="0"/>
    </xf>
    <xf numFmtId="44" fontId="7" fillId="0" borderId="16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44" fontId="7" fillId="0" borderId="31" xfId="1" applyFont="1" applyFill="1" applyBorder="1" applyAlignment="1" applyProtection="1">
      <alignment horizontal="center" vertical="center" wrapText="1"/>
      <protection locked="0"/>
    </xf>
    <xf numFmtId="44" fontId="5" fillId="0" borderId="7" xfId="1" applyFont="1" applyFill="1" applyBorder="1" applyAlignment="1" applyProtection="1">
      <alignment horizontal="center" vertical="center"/>
      <protection locked="0"/>
    </xf>
    <xf numFmtId="44" fontId="5" fillId="0" borderId="35" xfId="1" applyFont="1" applyFill="1" applyBorder="1" applyAlignment="1" applyProtection="1">
      <alignment horizontal="center" vertical="center"/>
      <protection locked="0"/>
    </xf>
    <xf numFmtId="44" fontId="4" fillId="0" borderId="10" xfId="1" applyFont="1" applyFill="1" applyBorder="1" applyAlignment="1" applyProtection="1">
      <alignment horizontal="center" vertical="center" wrapText="1"/>
      <protection locked="0"/>
    </xf>
    <xf numFmtId="44" fontId="5" fillId="0" borderId="9" xfId="1" applyFont="1" applyFill="1" applyBorder="1" applyAlignment="1" applyProtection="1">
      <alignment horizontal="center" vertical="center"/>
      <protection locked="0"/>
    </xf>
    <xf numFmtId="44" fontId="5" fillId="0" borderId="26" xfId="1" applyFont="1" applyFill="1" applyBorder="1" applyAlignment="1" applyProtection="1">
      <alignment horizontal="center" vertical="center"/>
      <protection locked="0"/>
    </xf>
    <xf numFmtId="44" fontId="7" fillId="0" borderId="36" xfId="1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>
      <alignment horizontal="center" vertical="center"/>
    </xf>
    <xf numFmtId="44" fontId="6" fillId="0" borderId="14" xfId="1" applyFont="1" applyFill="1" applyBorder="1" applyAlignment="1" applyProtection="1">
      <alignment horizontal="center" vertical="center" wrapText="1"/>
      <protection locked="0"/>
    </xf>
    <xf numFmtId="44" fontId="4" fillId="0" borderId="21" xfId="1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/>
    <xf numFmtId="0" fontId="7" fillId="0" borderId="33" xfId="0" applyFont="1" applyBorder="1" applyAlignment="1">
      <alignment horizontal="center" vertical="center"/>
    </xf>
    <xf numFmtId="44" fontId="4" fillId="0" borderId="19" xfId="1" applyFont="1" applyFill="1" applyBorder="1" applyAlignment="1" applyProtection="1">
      <alignment horizontal="center" vertical="center" wrapText="1"/>
      <protection locked="0"/>
    </xf>
    <xf numFmtId="44" fontId="0" fillId="0" borderId="0" xfId="0" applyNumberFormat="1" applyFont="1"/>
    <xf numFmtId="0" fontId="0" fillId="0" borderId="4" xfId="0" applyFont="1" applyBorder="1"/>
    <xf numFmtId="49" fontId="3" fillId="0" borderId="12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49" fontId="3" fillId="0" borderId="15" xfId="0" applyNumberFormat="1" applyFont="1" applyBorder="1" applyAlignment="1">
      <alignment vertical="center" wrapText="1"/>
    </xf>
    <xf numFmtId="49" fontId="4" fillId="0" borderId="15" xfId="0" applyNumberFormat="1" applyFont="1" applyBorder="1" applyAlignment="1">
      <alignment vertical="center" wrapText="1"/>
    </xf>
    <xf numFmtId="49" fontId="3" fillId="0" borderId="18" xfId="0" applyNumberFormat="1" applyFont="1" applyBorder="1" applyAlignment="1">
      <alignment vertical="center" wrapText="1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>
      <alignment horizontal="left" vertical="center" wrapText="1"/>
    </xf>
  </cellXfs>
  <cellStyles count="4">
    <cellStyle name="Collegamento ipertestuale" xfId="3" builtinId="8"/>
    <cellStyle name="Normale" xfId="0" builtinId="0"/>
    <cellStyle name="Normale 2" xfId="2" xr:uid="{650CE412-92F4-4805-B9BC-6624645FDB43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60959</xdr:rowOff>
    </xdr:from>
    <xdr:to>
      <xdr:col>0</xdr:col>
      <xdr:colOff>815340</xdr:colOff>
      <xdr:row>3</xdr:row>
      <xdr:rowOff>170316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id="{35CCD0D2-6194-AB44-93FA-273507996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60959"/>
          <a:ext cx="723900" cy="680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rmaremma.it/?page_id=1203" TargetMode="External"/><Relationship Id="rId3" Type="http://schemas.openxmlformats.org/officeDocument/2006/relationships/hyperlink" Target="https://www.farmaremma.it/?page_id=1203" TargetMode="External"/><Relationship Id="rId7" Type="http://schemas.openxmlformats.org/officeDocument/2006/relationships/hyperlink" Target="https://www.farmaremma.it/?page_id=1203" TargetMode="External"/><Relationship Id="rId2" Type="http://schemas.openxmlformats.org/officeDocument/2006/relationships/hyperlink" Target="https://www.farmaremma.it/?page_id=1203" TargetMode="External"/><Relationship Id="rId1" Type="http://schemas.openxmlformats.org/officeDocument/2006/relationships/hyperlink" Target="https://www.farmaremma.it/?page_id=1203" TargetMode="External"/><Relationship Id="rId6" Type="http://schemas.openxmlformats.org/officeDocument/2006/relationships/hyperlink" Target="https://www.farmaremma.it/?page_id=1203" TargetMode="External"/><Relationship Id="rId5" Type="http://schemas.openxmlformats.org/officeDocument/2006/relationships/hyperlink" Target="https://www.farmaremma.it/?page_id=1203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farmaremma.it/?page_id=120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E55C8-5D37-4741-9E92-D26C05ABD3C7}">
  <dimension ref="A2:J38"/>
  <sheetViews>
    <sheetView tabSelected="1" workbookViewId="0">
      <selection activeCell="A3" sqref="A3"/>
    </sheetView>
  </sheetViews>
  <sheetFormatPr defaultRowHeight="14.4" x14ac:dyDescent="0.3"/>
  <cols>
    <col min="1" max="1" width="54.33203125" style="46" customWidth="1"/>
    <col min="2" max="2" width="46.88671875" style="46" customWidth="1"/>
    <col min="3" max="3" width="23.44140625" style="46" customWidth="1"/>
    <col min="4" max="4" width="16.44140625" style="46" customWidth="1"/>
    <col min="5" max="5" width="16.5546875" style="46" customWidth="1"/>
    <col min="6" max="6" width="45.88671875" style="46" customWidth="1"/>
    <col min="7" max="9" width="8.88671875" style="46"/>
    <col min="10" max="10" width="14.6640625" style="46" bestFit="1" customWidth="1"/>
    <col min="11" max="16384" width="8.88671875" style="46"/>
  </cols>
  <sheetData>
    <row r="2" spans="1:6" ht="16.5" customHeight="1" x14ac:dyDescent="0.3">
      <c r="A2" s="45" t="s">
        <v>0</v>
      </c>
    </row>
    <row r="3" spans="1:6" x14ac:dyDescent="0.3">
      <c r="A3" s="45"/>
    </row>
    <row r="4" spans="1:6" x14ac:dyDescent="0.3">
      <c r="A4" s="47" t="s">
        <v>1</v>
      </c>
      <c r="B4" s="32" t="s">
        <v>52</v>
      </c>
    </row>
    <row r="5" spans="1:6" ht="15" thickBot="1" x14ac:dyDescent="0.35">
      <c r="A5" s="45"/>
    </row>
    <row r="6" spans="1:6" ht="15" thickBot="1" x14ac:dyDescent="0.35">
      <c r="A6" s="39" t="s">
        <v>2</v>
      </c>
      <c r="B6" s="39" t="s">
        <v>3</v>
      </c>
      <c r="C6" s="41" t="s">
        <v>4</v>
      </c>
      <c r="D6" s="43" t="s">
        <v>5</v>
      </c>
      <c r="E6" s="44"/>
      <c r="F6" s="39" t="s">
        <v>43</v>
      </c>
    </row>
    <row r="7" spans="1:6" ht="15" thickBot="1" x14ac:dyDescent="0.35">
      <c r="A7" s="40"/>
      <c r="B7" s="40"/>
      <c r="C7" s="42"/>
      <c r="D7" s="38" t="s">
        <v>6</v>
      </c>
      <c r="E7" s="34" t="s">
        <v>7</v>
      </c>
      <c r="F7" s="40"/>
    </row>
    <row r="8" spans="1:6" x14ac:dyDescent="0.3">
      <c r="A8" s="48" t="s">
        <v>8</v>
      </c>
      <c r="B8" s="49" t="s">
        <v>9</v>
      </c>
      <c r="C8" s="50">
        <v>12429.69</v>
      </c>
      <c r="D8" s="51"/>
      <c r="E8" s="52">
        <v>12429.69</v>
      </c>
      <c r="F8" s="37" t="s">
        <v>44</v>
      </c>
    </row>
    <row r="9" spans="1:6" ht="15" thickBot="1" x14ac:dyDescent="0.35">
      <c r="A9" s="53"/>
      <c r="B9" s="54" t="s">
        <v>10</v>
      </c>
      <c r="C9" s="55">
        <v>6678</v>
      </c>
      <c r="D9" s="27"/>
      <c r="E9" s="56">
        <v>6678</v>
      </c>
      <c r="F9" s="36"/>
    </row>
    <row r="10" spans="1:6" ht="27.75" customHeight="1" thickBot="1" x14ac:dyDescent="0.35">
      <c r="A10" s="57" t="s">
        <v>11</v>
      </c>
      <c r="B10" s="1" t="s">
        <v>12</v>
      </c>
      <c r="C10" s="2">
        <v>100000</v>
      </c>
      <c r="D10" s="58">
        <v>50000</v>
      </c>
      <c r="E10" s="59"/>
      <c r="F10" s="35" t="s">
        <v>45</v>
      </c>
    </row>
    <row r="11" spans="1:6" x14ac:dyDescent="0.3">
      <c r="A11" s="60" t="s">
        <v>13</v>
      </c>
      <c r="B11" s="110" t="s">
        <v>14</v>
      </c>
      <c r="C11" s="3">
        <v>42037.36</v>
      </c>
      <c r="D11" s="61"/>
      <c r="E11" s="62">
        <v>42037.36</v>
      </c>
      <c r="F11" s="63" t="s">
        <v>46</v>
      </c>
    </row>
    <row r="12" spans="1:6" x14ac:dyDescent="0.3">
      <c r="A12" s="64"/>
      <c r="B12" s="111" t="s">
        <v>15</v>
      </c>
      <c r="C12" s="65">
        <v>48578.400000000001</v>
      </c>
      <c r="D12" s="66"/>
      <c r="E12" s="67">
        <v>48578.400000000001</v>
      </c>
      <c r="F12" s="68"/>
    </row>
    <row r="13" spans="1:6" ht="15" customHeight="1" x14ac:dyDescent="0.3">
      <c r="A13" s="64"/>
      <c r="B13" s="112" t="s">
        <v>16</v>
      </c>
      <c r="C13" s="4">
        <v>41666</v>
      </c>
      <c r="D13" s="69">
        <v>20832.990000000002</v>
      </c>
      <c r="E13" s="70"/>
      <c r="F13" s="68"/>
    </row>
    <row r="14" spans="1:6" x14ac:dyDescent="0.3">
      <c r="A14" s="64"/>
      <c r="B14" s="112" t="s">
        <v>17</v>
      </c>
      <c r="C14" s="4">
        <v>50000</v>
      </c>
      <c r="D14" s="69">
        <v>25000</v>
      </c>
      <c r="E14" s="71"/>
      <c r="F14" s="68"/>
    </row>
    <row r="15" spans="1:6" x14ac:dyDescent="0.3">
      <c r="A15" s="64"/>
      <c r="B15" s="113" t="s">
        <v>18</v>
      </c>
      <c r="C15" s="5">
        <v>15997.85</v>
      </c>
      <c r="D15" s="72"/>
      <c r="E15" s="73">
        <v>15997.85</v>
      </c>
      <c r="F15" s="68"/>
    </row>
    <row r="16" spans="1:6" x14ac:dyDescent="0.3">
      <c r="A16" s="64"/>
      <c r="B16" s="112" t="s">
        <v>19</v>
      </c>
      <c r="C16" s="5">
        <v>24197.13</v>
      </c>
      <c r="D16" s="74"/>
      <c r="E16" s="75">
        <v>12098.56</v>
      </c>
      <c r="F16" s="68"/>
    </row>
    <row r="17" spans="1:6" ht="15" thickBot="1" x14ac:dyDescent="0.35">
      <c r="A17" s="76"/>
      <c r="B17" s="114" t="s">
        <v>20</v>
      </c>
      <c r="C17" s="6">
        <v>50000</v>
      </c>
      <c r="D17" s="77">
        <v>25000</v>
      </c>
      <c r="E17" s="78"/>
      <c r="F17" s="79"/>
    </row>
    <row r="18" spans="1:6" x14ac:dyDescent="0.3">
      <c r="A18" s="60" t="s">
        <v>21</v>
      </c>
      <c r="B18" s="7" t="s">
        <v>22</v>
      </c>
      <c r="C18" s="80">
        <v>100000</v>
      </c>
      <c r="D18" s="81"/>
      <c r="E18" s="62">
        <v>100000</v>
      </c>
      <c r="F18" s="63" t="s">
        <v>47</v>
      </c>
    </row>
    <row r="19" spans="1:6" ht="15" customHeight="1" x14ac:dyDescent="0.3">
      <c r="A19" s="64"/>
      <c r="B19" s="8" t="s">
        <v>23</v>
      </c>
      <c r="C19" s="4">
        <v>97430.77</v>
      </c>
      <c r="D19" s="69">
        <v>48715.39</v>
      </c>
      <c r="E19" s="70"/>
      <c r="F19" s="68"/>
    </row>
    <row r="20" spans="1:6" x14ac:dyDescent="0.3">
      <c r="A20" s="64"/>
      <c r="B20" s="9" t="s">
        <v>24</v>
      </c>
      <c r="C20" s="82">
        <v>100000</v>
      </c>
      <c r="D20" s="83"/>
      <c r="E20" s="84">
        <v>50000</v>
      </c>
      <c r="F20" s="68"/>
    </row>
    <row r="21" spans="1:6" ht="15" thickBot="1" x14ac:dyDescent="0.35">
      <c r="A21" s="76"/>
      <c r="B21" s="10" t="s">
        <v>25</v>
      </c>
      <c r="C21" s="6">
        <v>90383.73</v>
      </c>
      <c r="D21" s="85"/>
      <c r="E21" s="86">
        <v>42813.19</v>
      </c>
      <c r="F21" s="79"/>
    </row>
    <row r="22" spans="1:6" x14ac:dyDescent="0.3">
      <c r="A22" s="64" t="s">
        <v>26</v>
      </c>
      <c r="B22" s="11" t="s">
        <v>27</v>
      </c>
      <c r="C22" s="12">
        <v>29002.91</v>
      </c>
      <c r="D22" s="87"/>
      <c r="E22" s="88">
        <v>29002.91</v>
      </c>
      <c r="F22" s="63" t="s">
        <v>48</v>
      </c>
    </row>
    <row r="23" spans="1:6" x14ac:dyDescent="0.3">
      <c r="A23" s="64"/>
      <c r="B23" s="89" t="s">
        <v>28</v>
      </c>
      <c r="C23" s="13">
        <v>69106.2</v>
      </c>
      <c r="D23" s="90"/>
      <c r="E23" s="91">
        <v>69106.2</v>
      </c>
      <c r="F23" s="68"/>
    </row>
    <row r="24" spans="1:6" x14ac:dyDescent="0.3">
      <c r="A24" s="64"/>
      <c r="B24" s="14" t="s">
        <v>29</v>
      </c>
      <c r="C24" s="13">
        <v>69516.039999999994</v>
      </c>
      <c r="D24" s="90"/>
      <c r="E24" s="91">
        <v>31018.91</v>
      </c>
      <c r="F24" s="68"/>
    </row>
    <row r="25" spans="1:6" x14ac:dyDescent="0.3">
      <c r="A25" s="64"/>
      <c r="B25" s="15" t="s">
        <v>30</v>
      </c>
      <c r="C25" s="23">
        <v>79823.34</v>
      </c>
      <c r="D25" s="90"/>
      <c r="E25" s="91">
        <v>79823.34</v>
      </c>
      <c r="F25" s="68"/>
    </row>
    <row r="26" spans="1:6" x14ac:dyDescent="0.3">
      <c r="A26" s="64"/>
      <c r="B26" s="92" t="s">
        <v>31</v>
      </c>
      <c r="C26" s="16">
        <v>99309.24</v>
      </c>
      <c r="D26" s="93">
        <v>49654.62</v>
      </c>
      <c r="E26" s="94"/>
      <c r="F26" s="68"/>
    </row>
    <row r="27" spans="1:6" ht="15" thickBot="1" x14ac:dyDescent="0.35">
      <c r="A27" s="76"/>
      <c r="B27" s="17" t="s">
        <v>32</v>
      </c>
      <c r="C27" s="18">
        <v>92039.679999999993</v>
      </c>
      <c r="D27" s="6"/>
      <c r="E27" s="86">
        <v>45766.43</v>
      </c>
      <c r="F27" s="79"/>
    </row>
    <row r="28" spans="1:6" x14ac:dyDescent="0.3">
      <c r="A28" s="60" t="s">
        <v>33</v>
      </c>
      <c r="B28" s="19" t="s">
        <v>34</v>
      </c>
      <c r="C28" s="95">
        <v>138984.21</v>
      </c>
      <c r="D28" s="96"/>
      <c r="E28" s="97">
        <v>64512.22</v>
      </c>
      <c r="F28" s="63" t="s">
        <v>49</v>
      </c>
    </row>
    <row r="29" spans="1:6" x14ac:dyDescent="0.3">
      <c r="A29" s="64"/>
      <c r="B29" s="20" t="s">
        <v>22</v>
      </c>
      <c r="C29" s="21">
        <v>150000</v>
      </c>
      <c r="D29" s="96"/>
      <c r="E29" s="97">
        <v>150000</v>
      </c>
      <c r="F29" s="68"/>
    </row>
    <row r="30" spans="1:6" x14ac:dyDescent="0.3">
      <c r="A30" s="64"/>
      <c r="B30" s="22" t="s">
        <v>35</v>
      </c>
      <c r="C30" s="23">
        <v>149292.04</v>
      </c>
      <c r="D30" s="90"/>
      <c r="E30" s="91">
        <v>74646.02</v>
      </c>
      <c r="F30" s="68"/>
    </row>
    <row r="31" spans="1:6" x14ac:dyDescent="0.3">
      <c r="A31" s="64"/>
      <c r="B31" s="22" t="s">
        <v>36</v>
      </c>
      <c r="C31" s="16">
        <v>150000</v>
      </c>
      <c r="D31" s="90"/>
      <c r="E31" s="91">
        <v>150000</v>
      </c>
      <c r="F31" s="68"/>
    </row>
    <row r="32" spans="1:6" x14ac:dyDescent="0.3">
      <c r="A32" s="64"/>
      <c r="B32" s="22" t="s">
        <v>37</v>
      </c>
      <c r="C32" s="23">
        <v>77214.320000000007</v>
      </c>
      <c r="D32" s="90"/>
      <c r="E32" s="91">
        <v>32435.61</v>
      </c>
      <c r="F32" s="68"/>
    </row>
    <row r="33" spans="1:10" ht="15" thickBot="1" x14ac:dyDescent="0.35">
      <c r="A33" s="76"/>
      <c r="B33" s="24" t="s">
        <v>24</v>
      </c>
      <c r="C33" s="98">
        <v>56839.64</v>
      </c>
      <c r="D33" s="99"/>
      <c r="E33" s="100">
        <v>28022.93</v>
      </c>
      <c r="F33" s="79"/>
    </row>
    <row r="34" spans="1:10" ht="78.75" customHeight="1" thickBot="1" x14ac:dyDescent="0.35">
      <c r="A34" s="57" t="s">
        <v>38</v>
      </c>
      <c r="B34" s="115" t="s">
        <v>37</v>
      </c>
      <c r="C34" s="25">
        <v>100000</v>
      </c>
      <c r="D34" s="58"/>
      <c r="E34" s="101">
        <v>50000</v>
      </c>
      <c r="F34" s="35" t="s">
        <v>50</v>
      </c>
    </row>
    <row r="35" spans="1:10" ht="24" x14ac:dyDescent="0.3">
      <c r="A35" s="102" t="s">
        <v>39</v>
      </c>
      <c r="B35" s="26" t="s">
        <v>40</v>
      </c>
      <c r="C35" s="103">
        <v>17100</v>
      </c>
      <c r="D35" s="104">
        <v>8550</v>
      </c>
      <c r="E35" s="105"/>
      <c r="F35" s="63" t="s">
        <v>51</v>
      </c>
    </row>
    <row r="36" spans="1:10" ht="15" thickBot="1" x14ac:dyDescent="0.35">
      <c r="A36" s="106"/>
      <c r="B36" s="116" t="s">
        <v>41</v>
      </c>
      <c r="C36" s="27">
        <v>30600</v>
      </c>
      <c r="D36" s="107">
        <v>15300</v>
      </c>
      <c r="E36" s="78"/>
      <c r="F36" s="79"/>
      <c r="J36" s="108"/>
    </row>
    <row r="37" spans="1:10" ht="15" thickBot="1" x14ac:dyDescent="0.35">
      <c r="A37" s="28" t="s">
        <v>42</v>
      </c>
      <c r="B37" s="29"/>
      <c r="C37" s="30"/>
      <c r="D37" s="31">
        <f>SUM(D8:D36)</f>
        <v>243053</v>
      </c>
      <c r="E37" s="33">
        <f>SUM(E8:E36)</f>
        <v>1134967.6199999999</v>
      </c>
      <c r="F37" s="109"/>
    </row>
    <row r="38" spans="1:10" ht="30" customHeight="1" x14ac:dyDescent="0.3"/>
  </sheetData>
  <protectedRanges>
    <protectedRange algorithmName="SHA-512" hashValue="ZcHWdXp2KS5jZQ0bp6SsqxOkLCKRbKlGraVn0+Mi/AhPF/tvEDkgsKGJsKNmonT9BdsULSOk4FcF/mHyLgMEzA==" saltValue="Gs6FvpZd4tuEkLU7HdaYgg==" spinCount="100000" sqref="B34:E34" name="Intervallo1_22"/>
    <protectedRange algorithmName="SHA-512" hashValue="ZcHWdXp2KS5jZQ0bp6SsqxOkLCKRbKlGraVn0+Mi/AhPF/tvEDkgsKGJsKNmonT9BdsULSOk4FcF/mHyLgMEzA==" saltValue="Gs6FvpZd4tuEkLU7HdaYgg==" spinCount="100000" sqref="C8:D10 E8:E9" name="Intervallo1_2"/>
    <protectedRange algorithmName="SHA-512" hashValue="ZcHWdXp2KS5jZQ0bp6SsqxOkLCKRbKlGraVn0+Mi/AhPF/tvEDkgsKGJsKNmonT9BdsULSOk4FcF/mHyLgMEzA==" saltValue="Gs6FvpZd4tuEkLU7HdaYgg==" spinCount="100000" sqref="C21" name="Intervallo1_3_9"/>
    <protectedRange algorithmName="SHA-512" hashValue="ZcHWdXp2KS5jZQ0bp6SsqxOkLCKRbKlGraVn0+Mi/AhPF/tvEDkgsKGJsKNmonT9BdsULSOk4FcF/mHyLgMEzA==" saltValue="Gs6FvpZd4tuEkLU7HdaYgg==" spinCount="100000" sqref="C18 C20" name="Intervallo1_3_10"/>
    <protectedRange algorithmName="SHA-512" hashValue="ZcHWdXp2KS5jZQ0bp6SsqxOkLCKRbKlGraVn0+Mi/AhPF/tvEDkgsKGJsKNmonT9BdsULSOk4FcF/mHyLgMEzA==" saltValue="Gs6FvpZd4tuEkLU7HdaYgg==" spinCount="100000" sqref="C12:E12" name="Intervallo1_4"/>
    <protectedRange algorithmName="SHA-512" hashValue="ZcHWdXp2KS5jZQ0bp6SsqxOkLCKRbKlGraVn0+Mi/AhPF/tvEDkgsKGJsKNmonT9BdsULSOk4FcF/mHyLgMEzA==" saltValue="Gs6FvpZd4tuEkLU7HdaYgg==" spinCount="100000" sqref="C19" name="Intervallo1_3_11"/>
  </protectedRanges>
  <mergeCells count="16">
    <mergeCell ref="F35:F36"/>
    <mergeCell ref="F28:F33"/>
    <mergeCell ref="F22:F27"/>
    <mergeCell ref="F18:F21"/>
    <mergeCell ref="F11:F17"/>
    <mergeCell ref="A11:A17"/>
    <mergeCell ref="A18:A21"/>
    <mergeCell ref="A22:A27"/>
    <mergeCell ref="A28:A33"/>
    <mergeCell ref="A35:A36"/>
    <mergeCell ref="F6:F7"/>
    <mergeCell ref="B6:B7"/>
    <mergeCell ref="C6:C7"/>
    <mergeCell ref="D6:E6"/>
    <mergeCell ref="A8:A9"/>
    <mergeCell ref="A6:A7"/>
  </mergeCells>
  <hyperlinks>
    <hyperlink ref="F8" r:id="rId1" location="4.2" xr:uid="{A6D63F3D-616E-460A-A64A-2A9EEA584486}"/>
    <hyperlink ref="F10" r:id="rId2" location="4.3.2" xr:uid="{AB45B924-57E5-4091-9225-0EBDAB6D16C0}"/>
    <hyperlink ref="F11" r:id="rId3" location="6.4.5" xr:uid="{C02EF736-6889-446C-BA3E-39A15C04CA5F}"/>
    <hyperlink ref="F18" r:id="rId4" location="7.4.1" xr:uid="{E4568FB1-0A67-4F07-ADA1-BF4609CEE002}"/>
    <hyperlink ref="F22" r:id="rId5" location="7.4.2" xr:uid="{C0EDA126-03ED-4B28-8FAB-626B0C38B7B6}"/>
    <hyperlink ref="F28" r:id="rId6" location="7.5" xr:uid="{F9062079-581F-4141-9930-A582615CE741}"/>
    <hyperlink ref="F34" r:id="rId7" location="7.6.2" xr:uid="{30CCE052-9C5C-4E57-89F9-0411CF4C2FBF}"/>
    <hyperlink ref="F35" r:id="rId8" location="16.2" xr:uid="{61D0FC07-0401-43C2-B120-867B879F76C7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Andrea</cp:lastModifiedBy>
  <dcterms:created xsi:type="dcterms:W3CDTF">2022-06-14T13:27:04Z</dcterms:created>
  <dcterms:modified xsi:type="dcterms:W3CDTF">2022-06-30T09:08:45Z</dcterms:modified>
</cp:coreProperties>
</file>